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navarrou\Downloads\"/>
    </mc:Choice>
  </mc:AlternateContent>
  <xr:revisionPtr revIDLastSave="0" documentId="13_ncr:1_{663C85D9-90F6-4392-85FB-221C2E7EDC7D}" xr6:coauthVersionLast="45" xr6:coauthVersionMax="47" xr10:uidLastSave="{00000000-0000-0000-0000-000000000000}"/>
  <bookViews>
    <workbookView xWindow="-14580" yWindow="0" windowWidth="14205" windowHeight="15540" firstSheet="1" activeTab="1" xr2:uid="{8F520ADC-B9AA-49A3-8DB3-34E2103F7954}"/>
  </bookViews>
  <sheets>
    <sheet name="Activos 2022" sheetId="1" r:id="rId1"/>
    <sheet name="Activos 2023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3" i="2" l="1"/>
  <c r="B88" i="1" l="1"/>
  <c r="B118" i="1" s="1"/>
</calcChain>
</file>

<file path=xl/sharedStrings.xml><?xml version="1.0" encoding="utf-8"?>
<sst xmlns="http://schemas.openxmlformats.org/spreadsheetml/2006/main" count="269" uniqueCount="176">
  <si>
    <t>Poder Judicial</t>
  </si>
  <si>
    <t>Ministerio Público</t>
  </si>
  <si>
    <t>Detalle de Activos</t>
  </si>
  <si>
    <t>Al 30 de junio de 2022</t>
  </si>
  <si>
    <t xml:space="preserve">Equipo </t>
  </si>
  <si>
    <t>Cantidad total</t>
  </si>
  <si>
    <t>AMPLIFICADOR</t>
  </si>
  <si>
    <t>AMPLIFICADOR MEZCLADORA DE SONIDO</t>
  </si>
  <si>
    <t>AUDIFONO</t>
  </si>
  <si>
    <t>AURICULAR MANOS LIBRES CENTRAL TELEFONICA</t>
  </si>
  <si>
    <t>CAMARA DE DOCUMENTOS</t>
  </si>
  <si>
    <t>CAMARA DE SEGURIDAD TIPO DOMO</t>
  </si>
  <si>
    <t>CAMARA DE SEGURIDAD TIPO DOMO FIJA</t>
  </si>
  <si>
    <t>CAMARA DE VIDEO</t>
  </si>
  <si>
    <t>CAMARA DE VIDEO DIGITAL</t>
  </si>
  <si>
    <t>CAMARA DE VIDEO TIPO DOMO</t>
  </si>
  <si>
    <t>CAMARA DE VIDEOCONFERENCIA</t>
  </si>
  <si>
    <t>CAMARA DE VIGILANCIA IP</t>
  </si>
  <si>
    <t>CAMARA FOTOGRAFICA DIGITAL</t>
  </si>
  <si>
    <t>CAMARA IP TIPO DOMO PTZ PARA EXTERIORES</t>
  </si>
  <si>
    <t>CAMARA PARA EXTERIORES E INTERIORES</t>
  </si>
  <si>
    <t>CAMARA WEB</t>
  </si>
  <si>
    <t xml:space="preserve">COMPUTADOR TIPO TABLETA </t>
  </si>
  <si>
    <t>COMPUTADORA PORTATIL (LAPTOP)</t>
  </si>
  <si>
    <t>COMPUTADORA PORTATIL DE ALQUILER (LAP TOP)</t>
  </si>
  <si>
    <t>CPU</t>
  </si>
  <si>
    <t>CPU DE ALQUILER</t>
  </si>
  <si>
    <t>DETECTOR PARA BILLETES FALSOS</t>
  </si>
  <si>
    <t>DISCO DURO USB EXTERNO</t>
  </si>
  <si>
    <t>DISTRIBUIDOR (SWITCH)</t>
  </si>
  <si>
    <t>DISTRIBUIDOR (SWITCH) PARA RED DE ALMACENAMIENTO</t>
  </si>
  <si>
    <t>DISTRIBUIDOR (SWTCH) PARA RED DE COMPUTO BAJA CAPACIDAD</t>
  </si>
  <si>
    <t>DUPLICADOR DE CD Y DVD</t>
  </si>
  <si>
    <t>ENRUTADOR DE MEDIANA CAPACIDAD</t>
  </si>
  <si>
    <t>ENRUTADOR DE TRAFICO BAJO</t>
  </si>
  <si>
    <t>EQUIPO MULTIFUNCIONAL</t>
  </si>
  <si>
    <t>EQUIPO MULTIFUNCIONAL DE INYECCION DE TINTA</t>
  </si>
  <si>
    <t>ESCANER DE ALTA RESOLUCION</t>
  </si>
  <si>
    <t>ESCANER DE ALTO RENDIMIENTO</t>
  </si>
  <si>
    <t>ESCANER DE BAJA CAPACIDAD</t>
  </si>
  <si>
    <t>ESCANER DE MEDIANA CAPACIDAD</t>
  </si>
  <si>
    <t>ESCANER DE USO INDUSTRIAL</t>
  </si>
  <si>
    <t>ESCANER MULTIFUNCIONAL</t>
  </si>
  <si>
    <t>ESCANER PORTATIL</t>
  </si>
  <si>
    <t>ESTACION DE ACOPLAMIENTO (DOCKING STATION)</t>
  </si>
  <si>
    <t>ESTACION DE ACOPLAMIENTO (DOCKING STATION) ALQUILER</t>
  </si>
  <si>
    <t>FAX ALTA CAPACIDAD</t>
  </si>
  <si>
    <t>FAX BAJA CAPACIDAD</t>
  </si>
  <si>
    <t>FAX MULTIFUNCIONAL</t>
  </si>
  <si>
    <t>GRABADOR DE AUDIO DIGITAL</t>
  </si>
  <si>
    <t>GRABADOR DE VIDEO DIGITAL</t>
  </si>
  <si>
    <t>GRABADORA</t>
  </si>
  <si>
    <t>GRABADORA TIPO PERIODISTA</t>
  </si>
  <si>
    <t>IMPRESORA DE INYECCION DE TINTA PARA CD</t>
  </si>
  <si>
    <t>IMPRESORA LASER</t>
  </si>
  <si>
    <t>IMPRESORA LASER A COLOR</t>
  </si>
  <si>
    <t>IMPRESORA LASER BAJA CAPACIDAD</t>
  </si>
  <si>
    <t>IMPRESORA LASER DE ALTA CAPACIDAD</t>
  </si>
  <si>
    <t>IMPRESORA LASER MEDIANA Y/O ALTA CAPACIDAD</t>
  </si>
  <si>
    <t>IMPRESORA PARA CARNET</t>
  </si>
  <si>
    <t>IMPRESORA PARA ETIQUETAS ADHERIBLES RFID</t>
  </si>
  <si>
    <t>IMPRESORA PORTATIL</t>
  </si>
  <si>
    <t>LECTOR DE CODIGOS DE BARRAS</t>
  </si>
  <si>
    <t>LECTOR DE TARJETAS INTELIGENTES (FIRMA DIGITAL)</t>
  </si>
  <si>
    <t>LENTE FOTOGRAFICO STANDAR ZOOM 18-200MM O 18-300MM</t>
  </si>
  <si>
    <t>LENTE PARA CAMARA FOTOGRAFICA DIGITAL</t>
  </si>
  <si>
    <t>LUCES PARA ESTUDIO</t>
  </si>
  <si>
    <t>MAQUINA CONTADORA DE BILLETES</t>
  </si>
  <si>
    <t>MEZCLADOR</t>
  </si>
  <si>
    <t>MEZCLADOR DE AUDIO</t>
  </si>
  <si>
    <t>MEZCLADORA SALA COLEGIADA</t>
  </si>
  <si>
    <t>MICROFONO</t>
  </si>
  <si>
    <t>MICROFONO CUELLO GANSO, SALA UNIPERSONAL</t>
  </si>
  <si>
    <t>MICROFONO DE CONDENSADOR ELECTROESTATICO</t>
  </si>
  <si>
    <t>MICROFONO INALAMBRICO</t>
  </si>
  <si>
    <t>MICROFONO INALAMBRICO DE SOLAPA</t>
  </si>
  <si>
    <t>MICROFONO INALAMBRICO DE SOLAPA (CORONA O DIADEMA)</t>
  </si>
  <si>
    <t>MICROFONO PARA VIDEOCONFERENCIA</t>
  </si>
  <si>
    <t>MINICOMPONENTE</t>
  </si>
  <si>
    <t>MONITOR A COLOR PARA CIRCUITO CERRADO TV</t>
  </si>
  <si>
    <t>MONITOR DE 19"</t>
  </si>
  <si>
    <t>MONITOR DE ALQUILER</t>
  </si>
  <si>
    <t>MONITOR PARA COMPUTADORA</t>
  </si>
  <si>
    <t>MONITOR PARA COMPUTADORA 23"</t>
  </si>
  <si>
    <t>MONITOR PARA PORTATIL (LAPTOP)</t>
  </si>
  <si>
    <t>MONITOR PARA PORTATIL (LAPTOP) DE ALQUILER</t>
  </si>
  <si>
    <t>MOUSE ERGONOMICO</t>
  </si>
  <si>
    <t xml:space="preserve">PAD PARA CAPTURA DE FIRMAS </t>
  </si>
  <si>
    <t>PANTALLA DE PROYECCION BID</t>
  </si>
  <si>
    <t>PANTALLA DE TELEVISION</t>
  </si>
  <si>
    <t>PANTALLA O PIZARRA INTERACTIVA</t>
  </si>
  <si>
    <t>PANTALLA PARA DISPENSADOR NUMEROS O FICHAS</t>
  </si>
  <si>
    <t>PANTALLA PARA PROYECCION</t>
  </si>
  <si>
    <t>PARLANTE AMPLIFICADO</t>
  </si>
  <si>
    <t>PARLANTE DE EQUIPO SONIDO</t>
  </si>
  <si>
    <t>PARLANTE PARA AUDITORIO</t>
  </si>
  <si>
    <t>PARLANTE PARA MULTIMEDIA DE BAJA POTENCIA</t>
  </si>
  <si>
    <t>PATCH PANEL</t>
  </si>
  <si>
    <t>PRESENTADOR POWER POINT</t>
  </si>
  <si>
    <t>PUNTO DE ACCESO PARA REDES INALAMBRICAS</t>
  </si>
  <si>
    <t>QUEMADOR DE DVD</t>
  </si>
  <si>
    <t>REPRODUCTOR DE DVD</t>
  </si>
  <si>
    <t>ROUTER</t>
  </si>
  <si>
    <t>SIST. PROYECCIONES P/ PRESENTACIONES MULTIMEDIA (VIDEO BEAM)</t>
  </si>
  <si>
    <t>SISTEMA DE SONIDO DE DOS PARLANTES</t>
  </si>
  <si>
    <t>UNIDAD EXTERNA DE DVD BID</t>
  </si>
  <si>
    <t>UNIDAD EXTERNA DE LECTURA Y GRABACION DE CD Y DVD (QUEMADOR)</t>
  </si>
  <si>
    <t>UNIDAD FLOPPY BID</t>
  </si>
  <si>
    <t>UNIDAD LECTORA Y GRABADORA DE MEDIOS CD Y DVD</t>
  </si>
  <si>
    <t>UPS BATERIA DE RESPALDO</t>
  </si>
  <si>
    <t>UPS PARA CENTRAL TELEFONICA</t>
  </si>
  <si>
    <t>UPS PARA EQUIPO DE COMUNICACIONES</t>
  </si>
  <si>
    <t>UPS PARA MICROCOMPUTADORA</t>
  </si>
  <si>
    <t>UPS PARA SERVIDORES</t>
  </si>
  <si>
    <t>UPS PARA SISTEMA DE GRABACION SALAS DE JUICIO</t>
  </si>
  <si>
    <t>VIDEO BEAM</t>
  </si>
  <si>
    <t>Total Ministerio Público (Compra y/o Alquiler)</t>
  </si>
  <si>
    <t>ANTENA MULTICANAL</t>
  </si>
  <si>
    <t>BASE PARA TELEFONO INALAMBRICO</t>
  </si>
  <si>
    <t>CAMARA DE VIDEO BID</t>
  </si>
  <si>
    <t>CAMARA DE VIDEO MINI DIGITAL</t>
  </si>
  <si>
    <t>CAMARA WEB CAM PARA CONECTAR A MULTIPUNTO</t>
  </si>
  <si>
    <t>CENTRAL TELEFONICA</t>
  </si>
  <si>
    <t>CENTRAL TELEFONICA MEDIANA</t>
  </si>
  <si>
    <t>CENTRAL TELEFONICA PARA EL EDIFICIO</t>
  </si>
  <si>
    <t>CENTRAL TELEFONICA PEQUEÑA</t>
  </si>
  <si>
    <t>COMPUTADORA</t>
  </si>
  <si>
    <t>CPU (INVENTARIO)</t>
  </si>
  <si>
    <t>DISCO DURO EXTERNO</t>
  </si>
  <si>
    <t>DISPOSITIVO PARA ALMACENAMIENTO DE INFORMACION EN RED</t>
  </si>
  <si>
    <t>EQUIPO Y PROGRAMAS DE COMPUTO</t>
  </si>
  <si>
    <t>ESCANER BID</t>
  </si>
  <si>
    <t>GRABADORA AUDIO DIGITAL PORTATIL</t>
  </si>
  <si>
    <t>IDENTIFICADOR DE LLAMADAS</t>
  </si>
  <si>
    <t>IMPRESORA DE BAJA CAPACIDAD BID</t>
  </si>
  <si>
    <t>IMPRESORA MATRIZ DE PUNTOS</t>
  </si>
  <si>
    <t>INTERCOMUNICADOR</t>
  </si>
  <si>
    <t>KIT TRASMISOR RECEPTOR INALAMBRICO DE AUDIO</t>
  </si>
  <si>
    <t>MEGAFONO</t>
  </si>
  <si>
    <t>MONITOR PARA COMPUTADORA BID</t>
  </si>
  <si>
    <t>MOUSE ERGONOMICO PEQUEÑO</t>
  </si>
  <si>
    <t>PANTALLA LED</t>
  </si>
  <si>
    <t>PATCH PANEL (CAPITALIZABLE)</t>
  </si>
  <si>
    <t>PROYECTOR MULTIMEDIA</t>
  </si>
  <si>
    <t>PUNTERO LASER</t>
  </si>
  <si>
    <t>RACK ALTURA COMPLETA</t>
  </si>
  <si>
    <t>RACK ALTURA MEDIA</t>
  </si>
  <si>
    <t>RACK DE MONTAJE EN PARED</t>
  </si>
  <si>
    <t>RACK DE MONTAJE EN PISO</t>
  </si>
  <si>
    <t>RACK PARA SERVIDOR</t>
  </si>
  <si>
    <t>RADIO COMUNICACION PORTATIL</t>
  </si>
  <si>
    <t>RADIO DE COMUNICACION</t>
  </si>
  <si>
    <t>RADIO PORTATIL BID</t>
  </si>
  <si>
    <t>RADIO PORTATIL C/ PANTALLA Y TECLADO</t>
  </si>
  <si>
    <t>RADIOGRABADORA CON LECTOR DE CD</t>
  </si>
  <si>
    <t>SERVIDOR DE GRABACION CCTV</t>
  </si>
  <si>
    <t>SOPORTE PARA MICROFONO</t>
  </si>
  <si>
    <t>TABLETA PARA NOTIFICACIONES</t>
  </si>
  <si>
    <t>TELEFONO</t>
  </si>
  <si>
    <t>TELEFONO ANALOGO</t>
  </si>
  <si>
    <t>TELEFONO CELULAR</t>
  </si>
  <si>
    <t>TELEFONO INALAMBRICO</t>
  </si>
  <si>
    <t>TELEFONO IP</t>
  </si>
  <si>
    <t>TELEFONO TIPO CENTRAL</t>
  </si>
  <si>
    <t>TELEFONOS DIGITALES</t>
  </si>
  <si>
    <t>TELEPROMPTER</t>
  </si>
  <si>
    <t>TELEVISOR</t>
  </si>
  <si>
    <t>TRIPODE PARA SISTEMA DE AUDIO</t>
  </si>
  <si>
    <t>UPS BID</t>
  </si>
  <si>
    <t>UPS PARA MAQUINA DE RAYOS X</t>
  </si>
  <si>
    <t>UPS PARA SERVIDOR BID</t>
  </si>
  <si>
    <t>USB MEMORY FLASH BID</t>
  </si>
  <si>
    <t>VIDEO BEAM BID</t>
  </si>
  <si>
    <t>MONITOR LCD DE 20"</t>
  </si>
  <si>
    <t>Detalle de Activos de Compra o Alquiler</t>
  </si>
  <si>
    <t>Al 22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</si>
</sst>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2" borderId="0" xfId="1" applyFont="1" applyFill="1"/>
    <xf numFmtId="0" fontId="4" fillId="2" borderId="0" xfId="0" applyFont="1" applyFill="1"/>
    <xf numFmtId="0" fontId="5" fillId="2" borderId="0" xfId="0" applyFont="1" applyFill="1" applyAlignment="1">
      <alignment horizontal="left" indent="16"/>
    </xf>
    <xf numFmtId="0" fontId="6" fillId="2" borderId="0" xfId="0" applyFont="1" applyFill="1" applyAlignment="1">
      <alignment horizontal="left" indent="16"/>
    </xf>
    <xf numFmtId="0" fontId="1" fillId="3" borderId="0" xfId="1" applyFont="1" applyFill="1" applyAlignment="1">
      <alignment horizontal="center" vertical="top" wrapText="1"/>
    </xf>
    <xf numFmtId="0" fontId="1" fillId="3" borderId="0" xfId="0" applyFont="1" applyFill="1" applyAlignment="1">
      <alignment vertical="top" wrapText="1" readingOrder="1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1" fontId="4" fillId="2" borderId="0" xfId="0" applyNumberFormat="1" applyFont="1" applyFill="1" applyAlignment="1">
      <alignment horizontal="center" vertical="center"/>
    </xf>
    <xf numFmtId="1" fontId="1" fillId="3" borderId="0" xfId="1" applyNumberFormat="1" applyFont="1" applyFill="1" applyAlignment="1">
      <alignment horizontal="center" vertical="center" wrapText="1"/>
    </xf>
    <xf numFmtId="1" fontId="7" fillId="3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1" fillId="3" borderId="0" xfId="1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 readingOrder="1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Normal 2" xfId="1" xr:uid="{B9C444FF-4F68-414F-944F-76255723A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294493</xdr:colOff>
      <xdr:row>0</xdr:row>
      <xdr:rowOff>163116</xdr:rowOff>
    </xdr:from>
    <xdr:to>
      <xdr:col>0</xdr:col>
      <xdr:colOff>1143000</xdr:colOff>
      <xdr:row>4</xdr:row>
      <xdr:rowOff>145097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77B4ED-5436-4B2C-AEED-BB9FF3561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93" y="163116"/>
          <a:ext cx="848507" cy="772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294493</xdr:colOff>
      <xdr:row>0</xdr:row>
      <xdr:rowOff>163116</xdr:rowOff>
    </xdr:from>
    <xdr:to>
      <xdr:col>0</xdr:col>
      <xdr:colOff>1143000</xdr:colOff>
      <xdr:row>4</xdr:row>
      <xdr:rowOff>145097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62387-DCC9-48AD-B391-8BA26D3D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93" y="163116"/>
          <a:ext cx="848507" cy="77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FB5E-5B65-4187-9B5E-0C8D3712DB53}">
  <dimension ref="A1:B118"/>
  <sheetViews>
    <sheetView zoomScale="80" zoomScaleNormal="80" workbookViewId="0">
      <selection activeCell="E16" sqref="E16"/>
    </sheetView>
  </sheetViews>
  <sheetFormatPr baseColWidth="10" defaultColWidth="11.42578125" defaultRowHeight="15" x14ac:dyDescent="0.25"/>
  <cols>
    <col min="1" max="1" width="65.140625" style="2" bestFit="1" customWidth="1"/>
    <col min="2" max="2" width="20.85546875" style="8" bestFit="1" customWidth="1"/>
    <col min="3" max="16384" width="11.42578125" style="2"/>
  </cols>
  <sheetData>
    <row r="1" spans="1:2" x14ac:dyDescent="0.25">
      <c r="A1" s="1"/>
    </row>
    <row r="2" spans="1:2" ht="15.75" x14ac:dyDescent="0.25">
      <c r="A2" s="3" t="s">
        <v>0</v>
      </c>
    </row>
    <row r="3" spans="1:2" ht="15.75" x14ac:dyDescent="0.25">
      <c r="A3" s="3" t="s">
        <v>1</v>
      </c>
    </row>
    <row r="4" spans="1:2" ht="15.75" x14ac:dyDescent="0.25">
      <c r="A4" s="4" t="s">
        <v>2</v>
      </c>
    </row>
    <row r="5" spans="1:2" ht="15.75" x14ac:dyDescent="0.25">
      <c r="A5" s="4" t="s">
        <v>3</v>
      </c>
    </row>
    <row r="7" spans="1:2" ht="15" customHeight="1" x14ac:dyDescent="0.25">
      <c r="A7" s="5" t="s">
        <v>4</v>
      </c>
      <c r="B7" s="5" t="s">
        <v>5</v>
      </c>
    </row>
    <row r="8" spans="1:2" x14ac:dyDescent="0.25">
      <c r="A8" s="7" t="s">
        <v>6</v>
      </c>
      <c r="B8" s="9">
        <v>1</v>
      </c>
    </row>
    <row r="9" spans="1:2" x14ac:dyDescent="0.25">
      <c r="A9" s="7" t="s">
        <v>7</v>
      </c>
      <c r="B9" s="9">
        <v>4</v>
      </c>
    </row>
    <row r="10" spans="1:2" x14ac:dyDescent="0.25">
      <c r="A10" s="7" t="s">
        <v>8</v>
      </c>
      <c r="B10" s="9">
        <v>11</v>
      </c>
    </row>
    <row r="11" spans="1:2" x14ac:dyDescent="0.25">
      <c r="A11" s="7" t="s">
        <v>9</v>
      </c>
      <c r="B11" s="9">
        <v>2</v>
      </c>
    </row>
    <row r="12" spans="1:2" x14ac:dyDescent="0.25">
      <c r="A12" s="7" t="s">
        <v>10</v>
      </c>
      <c r="B12" s="9">
        <v>5</v>
      </c>
    </row>
    <row r="13" spans="1:2" x14ac:dyDescent="0.25">
      <c r="A13" s="7" t="s">
        <v>11</v>
      </c>
      <c r="B13" s="9">
        <v>17</v>
      </c>
    </row>
    <row r="14" spans="1:2" x14ac:dyDescent="0.25">
      <c r="A14" s="7" t="s">
        <v>12</v>
      </c>
      <c r="B14" s="9">
        <v>2</v>
      </c>
    </row>
    <row r="15" spans="1:2" x14ac:dyDescent="0.25">
      <c r="A15" s="7" t="s">
        <v>13</v>
      </c>
      <c r="B15" s="9">
        <v>12</v>
      </c>
    </row>
    <row r="16" spans="1:2" x14ac:dyDescent="0.25">
      <c r="A16" s="7" t="s">
        <v>14</v>
      </c>
      <c r="B16" s="9">
        <v>1</v>
      </c>
    </row>
    <row r="17" spans="1:2" x14ac:dyDescent="0.25">
      <c r="A17" s="7" t="s">
        <v>15</v>
      </c>
      <c r="B17" s="9">
        <v>9</v>
      </c>
    </row>
    <row r="18" spans="1:2" x14ac:dyDescent="0.25">
      <c r="A18" s="7" t="s">
        <v>16</v>
      </c>
      <c r="B18" s="9">
        <v>4</v>
      </c>
    </row>
    <row r="19" spans="1:2" x14ac:dyDescent="0.25">
      <c r="A19" s="7" t="s">
        <v>17</v>
      </c>
      <c r="B19" s="9">
        <v>5</v>
      </c>
    </row>
    <row r="20" spans="1:2" x14ac:dyDescent="0.25">
      <c r="A20" s="7" t="s">
        <v>18</v>
      </c>
      <c r="B20" s="9">
        <v>15</v>
      </c>
    </row>
    <row r="21" spans="1:2" x14ac:dyDescent="0.25">
      <c r="A21" s="7" t="s">
        <v>19</v>
      </c>
      <c r="B21" s="9">
        <v>10</v>
      </c>
    </row>
    <row r="22" spans="1:2" x14ac:dyDescent="0.25">
      <c r="A22" s="7" t="s">
        <v>20</v>
      </c>
      <c r="B22" s="9">
        <v>13</v>
      </c>
    </row>
    <row r="23" spans="1:2" x14ac:dyDescent="0.25">
      <c r="A23" s="7" t="s">
        <v>21</v>
      </c>
      <c r="B23" s="9">
        <v>63</v>
      </c>
    </row>
    <row r="24" spans="1:2" x14ac:dyDescent="0.25">
      <c r="A24" s="7" t="s">
        <v>22</v>
      </c>
      <c r="B24" s="9">
        <v>17</v>
      </c>
    </row>
    <row r="25" spans="1:2" x14ac:dyDescent="0.25">
      <c r="A25" s="7" t="s">
        <v>23</v>
      </c>
      <c r="B25" s="9">
        <v>430</v>
      </c>
    </row>
    <row r="26" spans="1:2" x14ac:dyDescent="0.25">
      <c r="A26" s="7" t="s">
        <v>24</v>
      </c>
      <c r="B26" s="9">
        <v>378</v>
      </c>
    </row>
    <row r="27" spans="1:2" x14ac:dyDescent="0.25">
      <c r="A27" s="7" t="s">
        <v>25</v>
      </c>
      <c r="B27" s="9">
        <v>228</v>
      </c>
    </row>
    <row r="28" spans="1:2" x14ac:dyDescent="0.25">
      <c r="A28" s="7" t="s">
        <v>26</v>
      </c>
      <c r="B28" s="9">
        <v>595</v>
      </c>
    </row>
    <row r="29" spans="1:2" x14ac:dyDescent="0.25">
      <c r="A29" s="7" t="s">
        <v>27</v>
      </c>
      <c r="B29" s="9">
        <v>1</v>
      </c>
    </row>
    <row r="30" spans="1:2" x14ac:dyDescent="0.25">
      <c r="A30" s="7" t="s">
        <v>28</v>
      </c>
      <c r="B30" s="9">
        <v>385</v>
      </c>
    </row>
    <row r="31" spans="1:2" x14ac:dyDescent="0.25">
      <c r="A31" s="7" t="s">
        <v>29</v>
      </c>
      <c r="B31" s="9">
        <v>1</v>
      </c>
    </row>
    <row r="32" spans="1:2" x14ac:dyDescent="0.25">
      <c r="A32" s="7" t="s">
        <v>30</v>
      </c>
      <c r="B32" s="9">
        <v>44</v>
      </c>
    </row>
    <row r="33" spans="1:2" x14ac:dyDescent="0.25">
      <c r="A33" s="7" t="s">
        <v>31</v>
      </c>
      <c r="B33" s="9">
        <v>1</v>
      </c>
    </row>
    <row r="34" spans="1:2" x14ac:dyDescent="0.25">
      <c r="A34" s="7" t="s">
        <v>32</v>
      </c>
      <c r="B34" s="9">
        <v>2</v>
      </c>
    </row>
    <row r="35" spans="1:2" x14ac:dyDescent="0.25">
      <c r="A35" s="7" t="s">
        <v>33</v>
      </c>
      <c r="B35" s="9">
        <v>4</v>
      </c>
    </row>
    <row r="36" spans="1:2" x14ac:dyDescent="0.25">
      <c r="A36" s="7" t="s">
        <v>34</v>
      </c>
      <c r="B36" s="9">
        <v>8</v>
      </c>
    </row>
    <row r="37" spans="1:2" x14ac:dyDescent="0.25">
      <c r="A37" s="7" t="s">
        <v>35</v>
      </c>
      <c r="B37" s="9">
        <v>3</v>
      </c>
    </row>
    <row r="38" spans="1:2" x14ac:dyDescent="0.25">
      <c r="A38" s="7" t="s">
        <v>36</v>
      </c>
      <c r="B38" s="9">
        <v>8</v>
      </c>
    </row>
    <row r="39" spans="1:2" x14ac:dyDescent="0.25">
      <c r="A39" s="7" t="s">
        <v>37</v>
      </c>
      <c r="B39" s="9">
        <v>4</v>
      </c>
    </row>
    <row r="40" spans="1:2" x14ac:dyDescent="0.25">
      <c r="A40" s="7" t="s">
        <v>38</v>
      </c>
      <c r="B40" s="9">
        <v>35</v>
      </c>
    </row>
    <row r="41" spans="1:2" x14ac:dyDescent="0.25">
      <c r="A41" s="7" t="s">
        <v>39</v>
      </c>
      <c r="B41" s="9">
        <v>43</v>
      </c>
    </row>
    <row r="42" spans="1:2" x14ac:dyDescent="0.25">
      <c r="A42" s="7" t="s">
        <v>40</v>
      </c>
      <c r="B42" s="9">
        <v>142</v>
      </c>
    </row>
    <row r="43" spans="1:2" x14ac:dyDescent="0.25">
      <c r="A43" s="7" t="s">
        <v>41</v>
      </c>
      <c r="B43" s="9">
        <v>31</v>
      </c>
    </row>
    <row r="44" spans="1:2" x14ac:dyDescent="0.25">
      <c r="A44" s="7" t="s">
        <v>42</v>
      </c>
      <c r="B44" s="9">
        <v>49</v>
      </c>
    </row>
    <row r="45" spans="1:2" x14ac:dyDescent="0.25">
      <c r="A45" s="7" t="s">
        <v>43</v>
      </c>
      <c r="B45" s="9">
        <v>51</v>
      </c>
    </row>
    <row r="46" spans="1:2" x14ac:dyDescent="0.25">
      <c r="A46" s="7" t="s">
        <v>44</v>
      </c>
      <c r="B46" s="9">
        <v>111</v>
      </c>
    </row>
    <row r="47" spans="1:2" x14ac:dyDescent="0.25">
      <c r="A47" s="7" t="s">
        <v>45</v>
      </c>
      <c r="B47" s="9">
        <v>378</v>
      </c>
    </row>
    <row r="48" spans="1:2" x14ac:dyDescent="0.25">
      <c r="A48" s="7" t="s">
        <v>46</v>
      </c>
      <c r="B48" s="9">
        <v>53</v>
      </c>
    </row>
    <row r="49" spans="1:2" x14ac:dyDescent="0.25">
      <c r="A49" s="7" t="s">
        <v>47</v>
      </c>
      <c r="B49" s="9">
        <v>36</v>
      </c>
    </row>
    <row r="50" spans="1:2" x14ac:dyDescent="0.25">
      <c r="A50" s="7" t="s">
        <v>48</v>
      </c>
      <c r="B50" s="9">
        <v>2</v>
      </c>
    </row>
    <row r="51" spans="1:2" x14ac:dyDescent="0.25">
      <c r="A51" s="7" t="s">
        <v>49</v>
      </c>
      <c r="B51" s="9">
        <v>3</v>
      </c>
    </row>
    <row r="52" spans="1:2" x14ac:dyDescent="0.25">
      <c r="A52" s="7" t="s">
        <v>50</v>
      </c>
      <c r="B52" s="9">
        <v>3</v>
      </c>
    </row>
    <row r="53" spans="1:2" x14ac:dyDescent="0.25">
      <c r="A53" s="7" t="s">
        <v>51</v>
      </c>
      <c r="B53" s="9">
        <v>4</v>
      </c>
    </row>
    <row r="54" spans="1:2" x14ac:dyDescent="0.25">
      <c r="A54" s="7" t="s">
        <v>52</v>
      </c>
      <c r="B54" s="9">
        <v>5</v>
      </c>
    </row>
    <row r="55" spans="1:2" x14ac:dyDescent="0.25">
      <c r="A55" s="7" t="s">
        <v>53</v>
      </c>
      <c r="B55" s="9">
        <v>1</v>
      </c>
    </row>
    <row r="56" spans="1:2" x14ac:dyDescent="0.25">
      <c r="A56" s="7" t="s">
        <v>54</v>
      </c>
      <c r="B56" s="9">
        <v>5</v>
      </c>
    </row>
    <row r="57" spans="1:2" x14ac:dyDescent="0.25">
      <c r="A57" s="7" t="s">
        <v>55</v>
      </c>
      <c r="B57" s="9">
        <v>4</v>
      </c>
    </row>
    <row r="58" spans="1:2" x14ac:dyDescent="0.25">
      <c r="A58" s="7" t="s">
        <v>56</v>
      </c>
      <c r="B58" s="9">
        <v>27</v>
      </c>
    </row>
    <row r="59" spans="1:2" x14ac:dyDescent="0.25">
      <c r="A59" s="7" t="s">
        <v>57</v>
      </c>
      <c r="B59" s="9">
        <v>21</v>
      </c>
    </row>
    <row r="60" spans="1:2" x14ac:dyDescent="0.25">
      <c r="A60" s="7" t="s">
        <v>58</v>
      </c>
      <c r="B60" s="9">
        <v>38</v>
      </c>
    </row>
    <row r="61" spans="1:2" x14ac:dyDescent="0.25">
      <c r="A61" s="7" t="s">
        <v>59</v>
      </c>
      <c r="B61" s="9">
        <v>1</v>
      </c>
    </row>
    <row r="62" spans="1:2" x14ac:dyDescent="0.25">
      <c r="A62" s="7" t="s">
        <v>60</v>
      </c>
      <c r="B62" s="9">
        <v>1</v>
      </c>
    </row>
    <row r="63" spans="1:2" x14ac:dyDescent="0.25">
      <c r="A63" s="7" t="s">
        <v>61</v>
      </c>
      <c r="B63" s="9">
        <v>44</v>
      </c>
    </row>
    <row r="64" spans="1:2" x14ac:dyDescent="0.25">
      <c r="A64" s="7" t="s">
        <v>62</v>
      </c>
      <c r="B64" s="9">
        <v>515</v>
      </c>
    </row>
    <row r="65" spans="1:2" x14ac:dyDescent="0.25">
      <c r="A65" s="7" t="s">
        <v>63</v>
      </c>
      <c r="B65" s="9">
        <v>52</v>
      </c>
    </row>
    <row r="66" spans="1:2" x14ac:dyDescent="0.25">
      <c r="A66" s="7" t="s">
        <v>64</v>
      </c>
      <c r="B66" s="9">
        <v>1</v>
      </c>
    </row>
    <row r="67" spans="1:2" x14ac:dyDescent="0.25">
      <c r="A67" s="7" t="s">
        <v>65</v>
      </c>
      <c r="B67" s="9">
        <v>3</v>
      </c>
    </row>
    <row r="68" spans="1:2" x14ac:dyDescent="0.25">
      <c r="A68" s="7" t="s">
        <v>66</v>
      </c>
      <c r="B68" s="9">
        <v>1</v>
      </c>
    </row>
    <row r="69" spans="1:2" x14ac:dyDescent="0.25">
      <c r="A69" s="7" t="s">
        <v>67</v>
      </c>
      <c r="B69" s="9">
        <v>4</v>
      </c>
    </row>
    <row r="70" spans="1:2" x14ac:dyDescent="0.25">
      <c r="A70" s="7" t="s">
        <v>68</v>
      </c>
      <c r="B70" s="9">
        <v>15</v>
      </c>
    </row>
    <row r="71" spans="1:2" x14ac:dyDescent="0.25">
      <c r="A71" s="7" t="s">
        <v>69</v>
      </c>
      <c r="B71" s="9">
        <v>24</v>
      </c>
    </row>
    <row r="72" spans="1:2" x14ac:dyDescent="0.25">
      <c r="A72" s="7" t="s">
        <v>70</v>
      </c>
      <c r="B72" s="9">
        <v>1</v>
      </c>
    </row>
    <row r="73" spans="1:2" x14ac:dyDescent="0.25">
      <c r="A73" s="7" t="s">
        <v>71</v>
      </c>
      <c r="B73" s="9">
        <v>51</v>
      </c>
    </row>
    <row r="74" spans="1:2" x14ac:dyDescent="0.25">
      <c r="A74" s="7" t="s">
        <v>72</v>
      </c>
      <c r="B74" s="9">
        <v>1</v>
      </c>
    </row>
    <row r="75" spans="1:2" x14ac:dyDescent="0.25">
      <c r="A75" s="7" t="s">
        <v>73</v>
      </c>
      <c r="B75" s="9">
        <v>4</v>
      </c>
    </row>
    <row r="76" spans="1:2" x14ac:dyDescent="0.25">
      <c r="A76" s="7" t="s">
        <v>74</v>
      </c>
      <c r="B76" s="9">
        <v>11</v>
      </c>
    </row>
    <row r="77" spans="1:2" x14ac:dyDescent="0.25">
      <c r="A77" s="7" t="s">
        <v>75</v>
      </c>
      <c r="B77" s="9">
        <v>8</v>
      </c>
    </row>
    <row r="78" spans="1:2" x14ac:dyDescent="0.25">
      <c r="A78" s="7" t="s">
        <v>76</v>
      </c>
      <c r="B78" s="9">
        <v>2</v>
      </c>
    </row>
    <row r="79" spans="1:2" x14ac:dyDescent="0.25">
      <c r="A79" s="7" t="s">
        <v>77</v>
      </c>
      <c r="B79" s="9">
        <v>2</v>
      </c>
    </row>
    <row r="80" spans="1:2" x14ac:dyDescent="0.25">
      <c r="A80" s="7" t="s">
        <v>78</v>
      </c>
      <c r="B80" s="9">
        <v>1</v>
      </c>
    </row>
    <row r="81" spans="1:2" x14ac:dyDescent="0.25">
      <c r="A81" s="7" t="s">
        <v>79</v>
      </c>
      <c r="B81" s="9">
        <v>2</v>
      </c>
    </row>
    <row r="82" spans="1:2" x14ac:dyDescent="0.25">
      <c r="A82" s="7" t="s">
        <v>80</v>
      </c>
      <c r="B82" s="9">
        <v>3</v>
      </c>
    </row>
    <row r="83" spans="1:2" x14ac:dyDescent="0.25">
      <c r="A83" s="7" t="s">
        <v>81</v>
      </c>
      <c r="B83" s="9">
        <v>595</v>
      </c>
    </row>
    <row r="84" spans="1:2" x14ac:dyDescent="0.25">
      <c r="A84" s="7" t="s">
        <v>82</v>
      </c>
      <c r="B84" s="9">
        <v>189</v>
      </c>
    </row>
    <row r="85" spans="1:2" x14ac:dyDescent="0.25">
      <c r="A85" s="7" t="s">
        <v>83</v>
      </c>
      <c r="B85" s="9">
        <v>88</v>
      </c>
    </row>
    <row r="86" spans="1:2" x14ac:dyDescent="0.25">
      <c r="A86" s="7" t="s">
        <v>84</v>
      </c>
      <c r="B86" s="9">
        <v>259</v>
      </c>
    </row>
    <row r="87" spans="1:2" x14ac:dyDescent="0.25">
      <c r="A87" s="7" t="s">
        <v>85</v>
      </c>
      <c r="B87" s="9">
        <v>378</v>
      </c>
    </row>
    <row r="88" spans="1:2" x14ac:dyDescent="0.25">
      <c r="A88" s="7" t="s">
        <v>86</v>
      </c>
      <c r="B88" s="9">
        <f>44+129+183+9</f>
        <v>365</v>
      </c>
    </row>
    <row r="89" spans="1:2" x14ac:dyDescent="0.25">
      <c r="A89" s="7" t="s">
        <v>87</v>
      </c>
      <c r="B89" s="9">
        <v>85</v>
      </c>
    </row>
    <row r="90" spans="1:2" x14ac:dyDescent="0.25">
      <c r="A90" s="7" t="s">
        <v>88</v>
      </c>
      <c r="B90" s="9">
        <v>23</v>
      </c>
    </row>
    <row r="91" spans="1:2" x14ac:dyDescent="0.25">
      <c r="A91" s="7" t="s">
        <v>89</v>
      </c>
      <c r="B91" s="9">
        <v>9</v>
      </c>
    </row>
    <row r="92" spans="1:2" x14ac:dyDescent="0.25">
      <c r="A92" s="7" t="s">
        <v>90</v>
      </c>
      <c r="B92" s="9">
        <v>18</v>
      </c>
    </row>
    <row r="93" spans="1:2" x14ac:dyDescent="0.25">
      <c r="A93" s="7" t="s">
        <v>91</v>
      </c>
      <c r="B93" s="9">
        <v>13</v>
      </c>
    </row>
    <row r="94" spans="1:2" x14ac:dyDescent="0.25">
      <c r="A94" s="7" t="s">
        <v>92</v>
      </c>
      <c r="B94" s="9">
        <v>4</v>
      </c>
    </row>
    <row r="95" spans="1:2" x14ac:dyDescent="0.25">
      <c r="A95" s="7" t="s">
        <v>93</v>
      </c>
      <c r="B95" s="9">
        <v>3</v>
      </c>
    </row>
    <row r="96" spans="1:2" x14ac:dyDescent="0.25">
      <c r="A96" s="7" t="s">
        <v>94</v>
      </c>
      <c r="B96" s="9">
        <v>3</v>
      </c>
    </row>
    <row r="97" spans="1:2" x14ac:dyDescent="0.25">
      <c r="A97" s="7" t="s">
        <v>95</v>
      </c>
      <c r="B97" s="9">
        <v>7</v>
      </c>
    </row>
    <row r="98" spans="1:2" x14ac:dyDescent="0.25">
      <c r="A98" s="7" t="s">
        <v>96</v>
      </c>
      <c r="B98" s="9">
        <v>2</v>
      </c>
    </row>
    <row r="99" spans="1:2" x14ac:dyDescent="0.25">
      <c r="A99" s="7" t="s">
        <v>97</v>
      </c>
      <c r="B99" s="9">
        <v>8</v>
      </c>
    </row>
    <row r="100" spans="1:2" x14ac:dyDescent="0.25">
      <c r="A100" s="7" t="s">
        <v>98</v>
      </c>
      <c r="B100" s="9">
        <v>9</v>
      </c>
    </row>
    <row r="101" spans="1:2" x14ac:dyDescent="0.25">
      <c r="A101" s="7" t="s">
        <v>99</v>
      </c>
      <c r="B101" s="9">
        <v>6</v>
      </c>
    </row>
    <row r="102" spans="1:2" x14ac:dyDescent="0.25">
      <c r="A102" s="7" t="s">
        <v>100</v>
      </c>
      <c r="B102" s="9">
        <v>1</v>
      </c>
    </row>
    <row r="103" spans="1:2" x14ac:dyDescent="0.25">
      <c r="A103" s="7" t="s">
        <v>101</v>
      </c>
      <c r="B103" s="9">
        <v>13</v>
      </c>
    </row>
    <row r="104" spans="1:2" x14ac:dyDescent="0.25">
      <c r="A104" s="7" t="s">
        <v>102</v>
      </c>
      <c r="B104" s="9">
        <v>3</v>
      </c>
    </row>
    <row r="105" spans="1:2" x14ac:dyDescent="0.25">
      <c r="A105" s="7" t="s">
        <v>103</v>
      </c>
      <c r="B105" s="9">
        <v>24</v>
      </c>
    </row>
    <row r="106" spans="1:2" x14ac:dyDescent="0.25">
      <c r="A106" s="7" t="s">
        <v>104</v>
      </c>
      <c r="B106" s="9">
        <v>3</v>
      </c>
    </row>
    <row r="107" spans="1:2" x14ac:dyDescent="0.25">
      <c r="A107" s="7" t="s">
        <v>105</v>
      </c>
      <c r="B107" s="9">
        <v>2</v>
      </c>
    </row>
    <row r="108" spans="1:2" x14ac:dyDescent="0.25">
      <c r="A108" s="7" t="s">
        <v>106</v>
      </c>
      <c r="B108" s="9">
        <v>242</v>
      </c>
    </row>
    <row r="109" spans="1:2" x14ac:dyDescent="0.25">
      <c r="A109" s="7" t="s">
        <v>107</v>
      </c>
      <c r="B109" s="9">
        <v>9</v>
      </c>
    </row>
    <row r="110" spans="1:2" x14ac:dyDescent="0.25">
      <c r="A110" s="7" t="s">
        <v>108</v>
      </c>
      <c r="B110" s="9">
        <v>13</v>
      </c>
    </row>
    <row r="111" spans="1:2" x14ac:dyDescent="0.25">
      <c r="A111" s="7" t="s">
        <v>109</v>
      </c>
      <c r="B111" s="9">
        <v>1</v>
      </c>
    </row>
    <row r="112" spans="1:2" x14ac:dyDescent="0.25">
      <c r="A112" s="7" t="s">
        <v>110</v>
      </c>
      <c r="B112" s="9">
        <v>17</v>
      </c>
    </row>
    <row r="113" spans="1:2" x14ac:dyDescent="0.25">
      <c r="A113" s="7" t="s">
        <v>111</v>
      </c>
      <c r="B113" s="9">
        <v>2</v>
      </c>
    </row>
    <row r="114" spans="1:2" x14ac:dyDescent="0.25">
      <c r="A114" s="7" t="s">
        <v>112</v>
      </c>
      <c r="B114" s="9">
        <v>697</v>
      </c>
    </row>
    <row r="115" spans="1:2" x14ac:dyDescent="0.25">
      <c r="A115" s="7" t="s">
        <v>113</v>
      </c>
      <c r="B115" s="9">
        <v>13</v>
      </c>
    </row>
    <row r="116" spans="1:2" x14ac:dyDescent="0.25">
      <c r="A116" s="7" t="s">
        <v>114</v>
      </c>
      <c r="B116" s="9">
        <v>3</v>
      </c>
    </row>
    <row r="117" spans="1:2" x14ac:dyDescent="0.25">
      <c r="A117" s="7" t="s">
        <v>115</v>
      </c>
      <c r="B117" s="9">
        <v>40</v>
      </c>
    </row>
    <row r="118" spans="1:2" x14ac:dyDescent="0.25">
      <c r="A118" s="6" t="s">
        <v>116</v>
      </c>
      <c r="B118" s="10">
        <f>SUM(B8:B117)</f>
        <v>7219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8976-F2F1-4CA5-B7FB-66759F0BCD0B}">
  <dimension ref="A1:P444"/>
  <sheetViews>
    <sheetView showGridLines="0" tabSelected="1" zoomScale="90" zoomScaleNormal="90" workbookViewId="0">
      <selection activeCell="D12" sqref="D12"/>
    </sheetView>
  </sheetViews>
  <sheetFormatPr baseColWidth="10" defaultColWidth="11.42578125" defaultRowHeight="15" x14ac:dyDescent="0.25"/>
  <cols>
    <col min="1" max="1" width="71.5703125" style="19" customWidth="1"/>
    <col min="2" max="2" width="16.7109375" style="12" customWidth="1"/>
    <col min="3" max="3" width="37.140625" style="2" customWidth="1"/>
    <col min="4" max="4" width="25.140625" style="2" customWidth="1"/>
    <col min="5" max="5" width="27.7109375" style="2" bestFit="1" customWidth="1"/>
    <col min="6" max="6" width="50.85546875" style="2" bestFit="1" customWidth="1"/>
    <col min="7" max="7" width="27.42578125" style="2" bestFit="1" customWidth="1"/>
    <col min="8" max="8" width="26.7109375" style="2" bestFit="1" customWidth="1"/>
    <col min="9" max="9" width="36.5703125" style="2" bestFit="1" customWidth="1"/>
    <col min="10" max="10" width="54.85546875" style="2" bestFit="1" customWidth="1"/>
    <col min="11" max="11" width="31" style="2" bestFit="1" customWidth="1"/>
    <col min="12" max="12" width="22" style="2" bestFit="1" customWidth="1"/>
    <col min="13" max="13" width="43" style="2" bestFit="1" customWidth="1"/>
    <col min="14" max="14" width="25.28515625" style="2" bestFit="1" customWidth="1"/>
    <col min="15" max="15" width="21.7109375" style="2" bestFit="1" customWidth="1"/>
    <col min="16" max="16" width="37.7109375" style="2" bestFit="1" customWidth="1"/>
    <col min="17" max="17" width="54.140625" style="2" bestFit="1" customWidth="1"/>
    <col min="18" max="18" width="12.85546875" style="2" bestFit="1" customWidth="1"/>
    <col min="19" max="16384" width="11.42578125" style="2"/>
  </cols>
  <sheetData>
    <row r="1" spans="1:16" x14ac:dyDescent="0.25">
      <c r="A1" s="16"/>
    </row>
    <row r="2" spans="1:16" ht="15.75" x14ac:dyDescent="0.25">
      <c r="A2" s="3" t="s">
        <v>0</v>
      </c>
    </row>
    <row r="3" spans="1:16" ht="15.75" x14ac:dyDescent="0.25">
      <c r="A3" s="3" t="s">
        <v>1</v>
      </c>
    </row>
    <row r="4" spans="1:16" ht="15.75" x14ac:dyDescent="0.25">
      <c r="A4" s="4" t="s">
        <v>174</v>
      </c>
    </row>
    <row r="5" spans="1:16" ht="15.75" x14ac:dyDescent="0.25">
      <c r="A5" s="4" t="s">
        <v>175</v>
      </c>
    </row>
    <row r="7" spans="1:16" x14ac:dyDescent="0.25">
      <c r="A7" s="17" t="s">
        <v>4</v>
      </c>
      <c r="B7" s="13" t="s">
        <v>5</v>
      </c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6" x14ac:dyDescent="0.25">
      <c r="A8" s="11" t="s">
        <v>6</v>
      </c>
      <c r="B8" s="15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16" x14ac:dyDescent="0.25">
      <c r="A9" s="11" t="s">
        <v>7</v>
      </c>
      <c r="B9" s="15">
        <v>4</v>
      </c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6" x14ac:dyDescent="0.25">
      <c r="A10" s="11" t="s">
        <v>117</v>
      </c>
      <c r="B10" s="15">
        <v>1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25">
      <c r="A11" s="11" t="s">
        <v>8</v>
      </c>
      <c r="B11" s="15">
        <v>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 x14ac:dyDescent="0.25">
      <c r="A12" s="11" t="s">
        <v>9</v>
      </c>
      <c r="B12" s="15">
        <v>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6" x14ac:dyDescent="0.25">
      <c r="A13" s="11" t="s">
        <v>118</v>
      </c>
      <c r="B13" s="15">
        <v>8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 x14ac:dyDescent="0.25">
      <c r="A14" s="11" t="s">
        <v>10</v>
      </c>
      <c r="B14" s="15">
        <v>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x14ac:dyDescent="0.25">
      <c r="A15" s="11" t="s">
        <v>11</v>
      </c>
      <c r="B15" s="15">
        <v>18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25">
      <c r="A16" s="11" t="s">
        <v>12</v>
      </c>
      <c r="B16" s="15">
        <v>2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x14ac:dyDescent="0.25">
      <c r="A17" s="11" t="s">
        <v>13</v>
      </c>
      <c r="B17" s="15">
        <v>10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25">
      <c r="A18" s="11" t="s">
        <v>119</v>
      </c>
      <c r="B18" s="15">
        <v>16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5">
      <c r="A19" s="11" t="s">
        <v>14</v>
      </c>
      <c r="B19" s="15">
        <v>1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x14ac:dyDescent="0.25">
      <c r="A20" s="11" t="s">
        <v>120</v>
      </c>
      <c r="B20" s="15">
        <v>6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x14ac:dyDescent="0.25">
      <c r="A21" s="11" t="s">
        <v>15</v>
      </c>
      <c r="B21" s="15">
        <v>9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x14ac:dyDescent="0.25">
      <c r="A22" s="11" t="s">
        <v>16</v>
      </c>
      <c r="B22" s="15">
        <v>2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x14ac:dyDescent="0.25">
      <c r="A23" s="11" t="s">
        <v>19</v>
      </c>
      <c r="B23" s="15">
        <v>10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x14ac:dyDescent="0.25">
      <c r="A24" s="11" t="s">
        <v>20</v>
      </c>
      <c r="B24" s="15">
        <v>13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x14ac:dyDescent="0.25">
      <c r="A25" s="11" t="s">
        <v>21</v>
      </c>
      <c r="B25" s="15">
        <v>197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x14ac:dyDescent="0.25">
      <c r="A26" s="11" t="s">
        <v>121</v>
      </c>
      <c r="B26" s="15">
        <v>5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25">
      <c r="A27" s="11" t="s">
        <v>122</v>
      </c>
      <c r="B27" s="15">
        <v>2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25">
      <c r="A28" s="11" t="s">
        <v>123</v>
      </c>
      <c r="B28" s="15">
        <v>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25">
      <c r="A29" s="11" t="s">
        <v>124</v>
      </c>
      <c r="B29" s="15">
        <v>62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5">
      <c r="A30" s="11" t="s">
        <v>125</v>
      </c>
      <c r="B30" s="15">
        <v>13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25">
      <c r="A31" s="11" t="s">
        <v>22</v>
      </c>
      <c r="B31" s="15">
        <v>18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x14ac:dyDescent="0.25">
      <c r="A32" s="11" t="s">
        <v>126</v>
      </c>
      <c r="B32" s="15">
        <v>6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x14ac:dyDescent="0.25">
      <c r="A33" s="11" t="s">
        <v>23</v>
      </c>
      <c r="B33" s="15">
        <v>491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25">
      <c r="A34" s="11" t="s">
        <v>24</v>
      </c>
      <c r="B34" s="15">
        <v>278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25">
      <c r="A35" s="11" t="s">
        <v>127</v>
      </c>
      <c r="B35" s="15">
        <v>303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25">
      <c r="A36" s="11" t="s">
        <v>26</v>
      </c>
      <c r="B36" s="15">
        <v>481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x14ac:dyDescent="0.25">
      <c r="A37" s="11" t="s">
        <v>128</v>
      </c>
      <c r="B37" s="15">
        <v>17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x14ac:dyDescent="0.25">
      <c r="A38" s="11" t="s">
        <v>28</v>
      </c>
      <c r="B38" s="15">
        <v>27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x14ac:dyDescent="0.25">
      <c r="A39" s="11" t="s">
        <v>129</v>
      </c>
      <c r="B39" s="15">
        <v>1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x14ac:dyDescent="0.25">
      <c r="A40" s="11" t="s">
        <v>29</v>
      </c>
      <c r="B40" s="15">
        <v>1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x14ac:dyDescent="0.25">
      <c r="A41" s="11" t="s">
        <v>30</v>
      </c>
      <c r="B41" s="15">
        <v>49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x14ac:dyDescent="0.25">
      <c r="A42" s="11" t="s">
        <v>31</v>
      </c>
      <c r="B42" s="15">
        <v>1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x14ac:dyDescent="0.25">
      <c r="A43" s="11" t="s">
        <v>32</v>
      </c>
      <c r="B43" s="15">
        <v>2</v>
      </c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x14ac:dyDescent="0.25">
      <c r="A44" s="11" t="s">
        <v>33</v>
      </c>
      <c r="B44" s="15">
        <v>9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25">
      <c r="A45" s="11" t="s">
        <v>34</v>
      </c>
      <c r="B45" s="15">
        <v>5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25">
      <c r="A46" s="11" t="s">
        <v>36</v>
      </c>
      <c r="B46" s="15">
        <v>15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25">
      <c r="A47" s="11" t="s">
        <v>130</v>
      </c>
      <c r="B47" s="15">
        <v>1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25">
      <c r="A48" s="11" t="s">
        <v>131</v>
      </c>
      <c r="B48" s="15">
        <v>3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25">
      <c r="A49" s="11" t="s">
        <v>37</v>
      </c>
      <c r="B49" s="15">
        <v>3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25">
      <c r="A50" s="11" t="s">
        <v>38</v>
      </c>
      <c r="B50" s="15">
        <v>9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25">
      <c r="A51" s="11" t="s">
        <v>39</v>
      </c>
      <c r="B51" s="15">
        <v>19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25">
      <c r="A52" s="11" t="s">
        <v>40</v>
      </c>
      <c r="B52" s="15">
        <v>148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25">
      <c r="A53" s="11" t="s">
        <v>41</v>
      </c>
      <c r="B53" s="15">
        <v>29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25">
      <c r="A54" s="11" t="s">
        <v>42</v>
      </c>
      <c r="B54" s="15">
        <v>64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 s="11" t="s">
        <v>43</v>
      </c>
      <c r="B55" s="15">
        <v>63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 s="11" t="s">
        <v>44</v>
      </c>
      <c r="B56" s="15">
        <v>241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 s="11" t="s">
        <v>45</v>
      </c>
      <c r="B57" s="15">
        <v>280</v>
      </c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 s="11" t="s">
        <v>46</v>
      </c>
      <c r="B58" s="15">
        <v>45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 s="11" t="s">
        <v>47</v>
      </c>
      <c r="B59" s="15">
        <v>37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 s="11" t="s">
        <v>49</v>
      </c>
      <c r="B60" s="15">
        <v>3</v>
      </c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 s="11" t="s">
        <v>50</v>
      </c>
      <c r="B61" s="15">
        <v>4</v>
      </c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 s="11" t="s">
        <v>51</v>
      </c>
      <c r="B62" s="15">
        <v>2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 s="11" t="s">
        <v>132</v>
      </c>
      <c r="B63" s="15">
        <v>3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 s="11" t="s">
        <v>52</v>
      </c>
      <c r="B64" s="15">
        <v>3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 s="11" t="s">
        <v>133</v>
      </c>
      <c r="B65" s="15">
        <v>1</v>
      </c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 s="11" t="s">
        <v>134</v>
      </c>
      <c r="B66" s="15">
        <v>4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 s="11" t="s">
        <v>55</v>
      </c>
      <c r="B67" s="15">
        <v>2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 s="11" t="s">
        <v>56</v>
      </c>
      <c r="B68" s="15">
        <v>26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 s="11" t="s">
        <v>57</v>
      </c>
      <c r="B69" s="15">
        <v>33</v>
      </c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 s="11" t="s">
        <v>58</v>
      </c>
      <c r="B70" s="15">
        <v>30</v>
      </c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 s="11" t="s">
        <v>135</v>
      </c>
      <c r="B71" s="15">
        <v>1</v>
      </c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 s="11" t="s">
        <v>60</v>
      </c>
      <c r="B72" s="15">
        <v>1</v>
      </c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 s="11" t="s">
        <v>61</v>
      </c>
      <c r="B73" s="15">
        <v>49</v>
      </c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 s="11" t="s">
        <v>136</v>
      </c>
      <c r="B74" s="15">
        <v>9</v>
      </c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 s="11" t="s">
        <v>137</v>
      </c>
      <c r="B75" s="15">
        <v>2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5">
      <c r="A76" s="11" t="s">
        <v>62</v>
      </c>
      <c r="B76" s="15">
        <v>499</v>
      </c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5">
      <c r="A77" s="11" t="s">
        <v>138</v>
      </c>
      <c r="B77" s="15">
        <v>10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5">
      <c r="A78" s="11" t="s">
        <v>68</v>
      </c>
      <c r="B78" s="15">
        <v>12</v>
      </c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5">
      <c r="A79" s="11" t="s">
        <v>69</v>
      </c>
      <c r="B79" s="15">
        <v>18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5">
      <c r="A80" s="11" t="s">
        <v>70</v>
      </c>
      <c r="B80" s="15">
        <v>1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25">
      <c r="A81" s="11" t="s">
        <v>71</v>
      </c>
      <c r="B81" s="15">
        <v>46</v>
      </c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25">
      <c r="A82" s="11" t="s">
        <v>72</v>
      </c>
      <c r="B82" s="15">
        <v>1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25">
      <c r="A83" s="11" t="s">
        <v>73</v>
      </c>
      <c r="B83" s="15">
        <v>3</v>
      </c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25">
      <c r="A84" s="11" t="s">
        <v>74</v>
      </c>
      <c r="B84" s="15">
        <v>8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25">
      <c r="A85" s="11" t="s">
        <v>75</v>
      </c>
      <c r="B85" s="15">
        <v>3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25">
      <c r="A86" s="11" t="s">
        <v>76</v>
      </c>
      <c r="B86" s="15">
        <v>2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25">
      <c r="A87" s="11" t="s">
        <v>77</v>
      </c>
      <c r="B87" s="15">
        <v>1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25">
      <c r="A88" s="11" t="s">
        <v>78</v>
      </c>
      <c r="B88" s="15">
        <v>1</v>
      </c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25">
      <c r="A89" s="11" t="s">
        <v>80</v>
      </c>
      <c r="B89" s="15">
        <v>4</v>
      </c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25">
      <c r="A90" s="11" t="s">
        <v>81</v>
      </c>
      <c r="B90" s="15">
        <v>479</v>
      </c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25">
      <c r="A91" s="11" t="s">
        <v>173</v>
      </c>
      <c r="B91" s="15">
        <v>1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25">
      <c r="A92" s="11" t="s">
        <v>82</v>
      </c>
      <c r="B92" s="15">
        <v>176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25">
      <c r="A93" s="11" t="s">
        <v>83</v>
      </c>
      <c r="B93" s="15">
        <v>207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25">
      <c r="A94" s="11" t="s">
        <v>139</v>
      </c>
      <c r="B94" s="15">
        <v>2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25">
      <c r="A95" s="11" t="s">
        <v>84</v>
      </c>
      <c r="B95" s="15">
        <v>426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25">
      <c r="A96" s="11" t="s">
        <v>85</v>
      </c>
      <c r="B96" s="15">
        <v>280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25">
      <c r="A97" s="11" t="s">
        <v>140</v>
      </c>
      <c r="B97" s="15">
        <v>10</v>
      </c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25">
      <c r="A98" s="11" t="s">
        <v>87</v>
      </c>
      <c r="B98" s="15">
        <v>152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25">
      <c r="A99" s="11" t="s">
        <v>88</v>
      </c>
      <c r="B99" s="15">
        <v>24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25">
      <c r="A100" s="11" t="s">
        <v>89</v>
      </c>
      <c r="B100" s="15">
        <v>7</v>
      </c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25">
      <c r="A101" s="11" t="s">
        <v>141</v>
      </c>
      <c r="B101" s="15">
        <v>2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25">
      <c r="A102" s="11" t="s">
        <v>90</v>
      </c>
      <c r="B102" s="15">
        <v>2</v>
      </c>
      <c r="C102" s="11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25">
      <c r="A103" s="11" t="s">
        <v>92</v>
      </c>
      <c r="B103" s="15">
        <v>2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25">
      <c r="A104" s="11" t="s">
        <v>93</v>
      </c>
      <c r="B104" s="15">
        <v>3</v>
      </c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25">
      <c r="A105" s="11" t="s">
        <v>94</v>
      </c>
      <c r="B105" s="15">
        <v>3</v>
      </c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25">
      <c r="A106" s="11" t="s">
        <v>95</v>
      </c>
      <c r="B106" s="15">
        <v>2</v>
      </c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25">
      <c r="A107" s="11" t="s">
        <v>96</v>
      </c>
      <c r="B107" s="15">
        <v>2</v>
      </c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25">
      <c r="A108" s="11" t="s">
        <v>142</v>
      </c>
      <c r="B108" s="15">
        <v>11</v>
      </c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25">
      <c r="A109" s="11" t="s">
        <v>143</v>
      </c>
      <c r="B109" s="15">
        <v>2</v>
      </c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 s="11" t="s">
        <v>144</v>
      </c>
      <c r="B110" s="15">
        <v>13</v>
      </c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25">
      <c r="A111" s="11" t="s">
        <v>99</v>
      </c>
      <c r="B111" s="15">
        <v>6</v>
      </c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25">
      <c r="A112" s="11" t="s">
        <v>100</v>
      </c>
      <c r="B112" s="15">
        <v>1</v>
      </c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25">
      <c r="A113" s="11" t="s">
        <v>145</v>
      </c>
      <c r="B113" s="15">
        <v>4</v>
      </c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25">
      <c r="A114" s="11" t="s">
        <v>146</v>
      </c>
      <c r="B114" s="15">
        <v>2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25">
      <c r="A115" s="11" t="s">
        <v>147</v>
      </c>
      <c r="B115" s="15">
        <v>1</v>
      </c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25">
      <c r="A116" s="11" t="s">
        <v>148</v>
      </c>
      <c r="B116" s="15">
        <v>1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25">
      <c r="A117" s="11" t="s">
        <v>149</v>
      </c>
      <c r="B117" s="15">
        <v>1</v>
      </c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25">
      <c r="A118" s="11" t="s">
        <v>150</v>
      </c>
      <c r="B118" s="15">
        <v>3</v>
      </c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25">
      <c r="A119" s="11" t="s">
        <v>151</v>
      </c>
      <c r="B119" s="15">
        <v>7</v>
      </c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25">
      <c r="A120" s="11" t="s">
        <v>152</v>
      </c>
      <c r="B120" s="15">
        <v>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25">
      <c r="A121" s="11" t="s">
        <v>153</v>
      </c>
      <c r="B121" s="15">
        <v>4</v>
      </c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25">
      <c r="A122" s="11" t="s">
        <v>154</v>
      </c>
      <c r="B122" s="15">
        <v>1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25">
      <c r="A123" s="11" t="s">
        <v>101</v>
      </c>
      <c r="B123" s="15">
        <v>8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25">
      <c r="A124" s="11" t="s">
        <v>155</v>
      </c>
      <c r="B124" s="15">
        <v>2</v>
      </c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25">
      <c r="A125" s="11" t="s">
        <v>103</v>
      </c>
      <c r="B125" s="15">
        <v>25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25">
      <c r="A126" s="11" t="s">
        <v>104</v>
      </c>
      <c r="B126" s="15">
        <v>4</v>
      </c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25">
      <c r="A127" s="11" t="s">
        <v>156</v>
      </c>
      <c r="B127" s="15">
        <v>2</v>
      </c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25">
      <c r="A128" s="11" t="s">
        <v>157</v>
      </c>
      <c r="B128" s="15">
        <v>6</v>
      </c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25">
      <c r="A129" s="11" t="s">
        <v>158</v>
      </c>
      <c r="B129" s="15">
        <v>404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25">
      <c r="A130" s="11" t="s">
        <v>159</v>
      </c>
      <c r="B130" s="15">
        <v>181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25">
      <c r="A131" s="11" t="s">
        <v>160</v>
      </c>
      <c r="B131" s="15">
        <v>48</v>
      </c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25">
      <c r="A132" s="11" t="s">
        <v>161</v>
      </c>
      <c r="B132" s="15">
        <v>345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25">
      <c r="A133" s="11" t="s">
        <v>162</v>
      </c>
      <c r="B133" s="15">
        <v>162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25">
      <c r="A134" s="11" t="s">
        <v>163</v>
      </c>
      <c r="B134" s="15">
        <v>11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25">
      <c r="A135" s="11" t="s">
        <v>164</v>
      </c>
      <c r="B135" s="15">
        <v>3</v>
      </c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25">
      <c r="A136" s="11" t="s">
        <v>165</v>
      </c>
      <c r="B136" s="15">
        <v>1</v>
      </c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25">
      <c r="A137" s="11" t="s">
        <v>166</v>
      </c>
      <c r="B137" s="15">
        <v>8</v>
      </c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25">
      <c r="A138" s="11" t="s">
        <v>167</v>
      </c>
      <c r="B138" s="15">
        <v>1</v>
      </c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25">
      <c r="A139" s="11" t="s">
        <v>105</v>
      </c>
      <c r="B139" s="15">
        <v>3</v>
      </c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25">
      <c r="A140" s="11" t="s">
        <v>107</v>
      </c>
      <c r="B140" s="15">
        <v>7</v>
      </c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25">
      <c r="A141" s="11" t="s">
        <v>108</v>
      </c>
      <c r="B141" s="15">
        <v>14</v>
      </c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25">
      <c r="A142" s="11" t="s">
        <v>168</v>
      </c>
      <c r="B142" s="15">
        <v>51</v>
      </c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25">
      <c r="A143" s="11" t="s">
        <v>110</v>
      </c>
      <c r="B143" s="15">
        <v>15</v>
      </c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A144" s="11" t="s">
        <v>111</v>
      </c>
      <c r="B144" s="15">
        <v>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25">
      <c r="A145" s="11" t="s">
        <v>169</v>
      </c>
      <c r="B145" s="15">
        <v>1</v>
      </c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25">
      <c r="A146" s="11" t="s">
        <v>112</v>
      </c>
      <c r="B146" s="15">
        <v>630</v>
      </c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25">
      <c r="A147" s="11" t="s">
        <v>170</v>
      </c>
      <c r="B147" s="15">
        <v>1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25">
      <c r="A148" s="11" t="s">
        <v>113</v>
      </c>
      <c r="B148" s="15">
        <v>10</v>
      </c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25">
      <c r="A149" s="11" t="s">
        <v>114</v>
      </c>
      <c r="B149" s="15">
        <v>3</v>
      </c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25">
      <c r="A150" s="11" t="s">
        <v>171</v>
      </c>
      <c r="B150" s="15">
        <v>2</v>
      </c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25">
      <c r="A151" s="11" t="s">
        <v>115</v>
      </c>
      <c r="B151" s="15">
        <v>1</v>
      </c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25">
      <c r="A152" s="11" t="s">
        <v>172</v>
      </c>
      <c r="B152" s="15">
        <v>22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25">
      <c r="A153" s="18" t="s">
        <v>116</v>
      </c>
      <c r="B153" s="14">
        <f>SUM(B8:B152)</f>
        <v>7639</v>
      </c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25">
      <c r="A154" s="11"/>
      <c r="B154" s="1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25">
      <c r="A155" s="11"/>
      <c r="B155" s="1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25">
      <c r="A156" s="11"/>
      <c r="B156" s="1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25">
      <c r="A157" s="11"/>
      <c r="B157" s="1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25">
      <c r="A158" s="11"/>
      <c r="B158" s="15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25">
      <c r="A159" s="11"/>
      <c r="B159" s="15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25">
      <c r="A160" s="11"/>
      <c r="B160" s="15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25">
      <c r="A161" s="11"/>
      <c r="B161" s="15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25">
      <c r="A162" s="11"/>
      <c r="B162" s="15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25">
      <c r="A163" s="11"/>
      <c r="B163" s="15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25">
      <c r="A164" s="11"/>
      <c r="B164" s="15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25">
      <c r="A165" s="11"/>
      <c r="B165" s="1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25">
      <c r="A166" s="11"/>
      <c r="B166" s="15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25">
      <c r="A167" s="11"/>
      <c r="B167" s="15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5">
      <c r="A168" s="11"/>
      <c r="B168" s="15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25">
      <c r="A169" s="11"/>
      <c r="B169" s="15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25">
      <c r="A170" s="11"/>
      <c r="B170" s="15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25">
      <c r="A171" s="11"/>
      <c r="B171" s="15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25">
      <c r="A172" s="11"/>
      <c r="B172" s="15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25">
      <c r="A173" s="11"/>
      <c r="B173" s="15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25">
      <c r="A174" s="11"/>
      <c r="B174" s="15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25">
      <c r="A175" s="11"/>
      <c r="B175" s="1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25">
      <c r="A176" s="11"/>
      <c r="B176" s="15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25">
      <c r="A177" s="11"/>
      <c r="B177" s="1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25">
      <c r="A178" s="11"/>
      <c r="B178" s="1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25">
      <c r="A179" s="11"/>
      <c r="B179" s="1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5">
      <c r="A180" s="11"/>
      <c r="B180" s="15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5">
      <c r="A181" s="11"/>
      <c r="B181" s="1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5">
      <c r="A182" s="11"/>
      <c r="B182" s="1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5">
      <c r="A183" s="11"/>
      <c r="B183" s="15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5">
      <c r="A184" s="11"/>
      <c r="B184" s="15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25">
      <c r="A185" s="11"/>
      <c r="B185" s="1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25">
      <c r="A186" s="11"/>
      <c r="B186" s="15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25">
      <c r="A187" s="11"/>
      <c r="B187" s="15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25">
      <c r="A188" s="11"/>
      <c r="B188" s="15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25">
      <c r="A189" s="11"/>
      <c r="B189" s="15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25">
      <c r="A190" s="11"/>
      <c r="B190" s="15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25">
      <c r="A191" s="11"/>
      <c r="B191" s="15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25">
      <c r="A192" s="11"/>
      <c r="B192" s="15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25">
      <c r="A193" s="11"/>
      <c r="B193" s="15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x14ac:dyDescent="0.25">
      <c r="A194" s="11"/>
      <c r="B194" s="15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x14ac:dyDescent="0.25">
      <c r="A195" s="11"/>
      <c r="B195" s="1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25">
      <c r="A196" s="11"/>
      <c r="B196" s="15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25">
      <c r="A197" s="11"/>
      <c r="B197" s="15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25">
      <c r="A198" s="11"/>
      <c r="B198" s="15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25">
      <c r="A199" s="11"/>
      <c r="B199" s="15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25">
      <c r="A200" s="11"/>
      <c r="B200" s="15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25">
      <c r="A201" s="11"/>
      <c r="B201" s="15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25">
      <c r="A202" s="11"/>
      <c r="B202" s="15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25">
      <c r="A203" s="11"/>
      <c r="B203" s="15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25">
      <c r="A204" s="11"/>
      <c r="B204" s="15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25">
      <c r="A205" s="11"/>
      <c r="B205" s="1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x14ac:dyDescent="0.25">
      <c r="A206" s="11"/>
      <c r="B206" s="1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x14ac:dyDescent="0.25">
      <c r="A207" s="11"/>
      <c r="B207" s="1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x14ac:dyDescent="0.25">
      <c r="A208" s="11"/>
      <c r="B208" s="15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x14ac:dyDescent="0.25">
      <c r="A209" s="11"/>
      <c r="B209" s="15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x14ac:dyDescent="0.25">
      <c r="A210" s="11"/>
      <c r="B210" s="15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x14ac:dyDescent="0.25">
      <c r="A211" s="11"/>
      <c r="B211" s="15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25">
      <c r="A212" s="11"/>
      <c r="B212" s="15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x14ac:dyDescent="0.25">
      <c r="A213" s="11"/>
      <c r="B213" s="15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x14ac:dyDescent="0.25">
      <c r="A214" s="11"/>
      <c r="B214" s="15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x14ac:dyDescent="0.25">
      <c r="A215" s="11"/>
      <c r="B215" s="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x14ac:dyDescent="0.25">
      <c r="A216" s="11"/>
      <c r="B216" s="15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25">
      <c r="A217" s="11"/>
      <c r="B217" s="15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x14ac:dyDescent="0.25">
      <c r="A218" s="11"/>
      <c r="B218" s="15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x14ac:dyDescent="0.25">
      <c r="A219" s="11"/>
      <c r="B219" s="15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x14ac:dyDescent="0.25">
      <c r="A220" s="11"/>
      <c r="B220" s="15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x14ac:dyDescent="0.25">
      <c r="A221" s="11"/>
      <c r="B221" s="15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x14ac:dyDescent="0.25">
      <c r="A222" s="11"/>
      <c r="B222" s="15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x14ac:dyDescent="0.25">
      <c r="A223" s="11"/>
      <c r="B223" s="15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x14ac:dyDescent="0.25">
      <c r="A224" s="11"/>
      <c r="B224" s="15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x14ac:dyDescent="0.25">
      <c r="A225" s="11"/>
      <c r="B225" s="1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x14ac:dyDescent="0.25">
      <c r="A226" s="11"/>
      <c r="B226" s="15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x14ac:dyDescent="0.25">
      <c r="A227" s="11"/>
      <c r="B227" s="1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x14ac:dyDescent="0.25">
      <c r="A228" s="11"/>
      <c r="B228" s="1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x14ac:dyDescent="0.25">
      <c r="A229" s="11"/>
      <c r="B229" s="1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x14ac:dyDescent="0.25">
      <c r="A230" s="11"/>
      <c r="B230" s="1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x14ac:dyDescent="0.25">
      <c r="A231" s="11"/>
      <c r="B231" s="15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x14ac:dyDescent="0.25">
      <c r="A232" s="11"/>
      <c r="B232" s="1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x14ac:dyDescent="0.25">
      <c r="A233" s="11"/>
      <c r="B233" s="1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x14ac:dyDescent="0.25">
      <c r="A234" s="11"/>
      <c r="B234" s="15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x14ac:dyDescent="0.25">
      <c r="A235" s="11"/>
      <c r="B235" s="1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x14ac:dyDescent="0.25">
      <c r="A236" s="11"/>
      <c r="B236" s="15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x14ac:dyDescent="0.25">
      <c r="A237" s="11"/>
      <c r="B237" s="15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x14ac:dyDescent="0.25">
      <c r="A238" s="11"/>
      <c r="B238" s="15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x14ac:dyDescent="0.25">
      <c r="A239" s="11"/>
      <c r="B239" s="15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x14ac:dyDescent="0.25">
      <c r="A240" s="11"/>
      <c r="B240" s="15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x14ac:dyDescent="0.25">
      <c r="A241" s="11"/>
      <c r="B241" s="15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x14ac:dyDescent="0.25">
      <c r="A242" s="11"/>
      <c r="B242" s="15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x14ac:dyDescent="0.25">
      <c r="A243" s="11"/>
      <c r="B243" s="15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x14ac:dyDescent="0.25">
      <c r="A244" s="11"/>
      <c r="B244" s="15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x14ac:dyDescent="0.25">
      <c r="A245" s="11"/>
      <c r="B245" s="1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x14ac:dyDescent="0.25">
      <c r="A246" s="11"/>
      <c r="B246" s="15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x14ac:dyDescent="0.25">
      <c r="A247" s="11"/>
      <c r="B247" s="15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x14ac:dyDescent="0.25">
      <c r="A248" s="11"/>
      <c r="B248" s="15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x14ac:dyDescent="0.25">
      <c r="A249" s="11"/>
      <c r="B249" s="15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x14ac:dyDescent="0.25">
      <c r="A250" s="11"/>
      <c r="B250" s="15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A251" s="11"/>
      <c r="B251" s="15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A252" s="11"/>
      <c r="B252" s="15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 s="11"/>
      <c r="B253" s="15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A254" s="11"/>
      <c r="B254" s="15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A255" s="11"/>
      <c r="B255" s="1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A256" s="11"/>
      <c r="B256" s="15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x14ac:dyDescent="0.25">
      <c r="A257" s="11"/>
      <c r="B257" s="15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x14ac:dyDescent="0.25">
      <c r="A258" s="11"/>
      <c r="B258" s="15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x14ac:dyDescent="0.25">
      <c r="A259" s="11"/>
      <c r="B259" s="15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x14ac:dyDescent="0.25">
      <c r="A260" s="11"/>
      <c r="B260" s="15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x14ac:dyDescent="0.25">
      <c r="A261" s="11"/>
      <c r="B261" s="15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x14ac:dyDescent="0.25">
      <c r="A262" s="11"/>
      <c r="B262" s="15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x14ac:dyDescent="0.25">
      <c r="A263" s="11"/>
      <c r="B263" s="15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x14ac:dyDescent="0.25">
      <c r="A264" s="11"/>
      <c r="B264" s="15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x14ac:dyDescent="0.25">
      <c r="A265" s="11"/>
      <c r="B265" s="1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x14ac:dyDescent="0.25">
      <c r="A266" s="11"/>
      <c r="B266" s="15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5">
      <c r="A267" s="11"/>
      <c r="B267" s="15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x14ac:dyDescent="0.25">
      <c r="A268" s="11"/>
      <c r="B268" s="15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x14ac:dyDescent="0.25">
      <c r="A269" s="11"/>
      <c r="B269" s="15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x14ac:dyDescent="0.25">
      <c r="A270" s="11"/>
      <c r="B270" s="15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x14ac:dyDescent="0.25">
      <c r="A271" s="11"/>
      <c r="B271" s="15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x14ac:dyDescent="0.25">
      <c r="A272" s="11"/>
      <c r="B272" s="15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x14ac:dyDescent="0.25">
      <c r="A273" s="11"/>
      <c r="B273" s="15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x14ac:dyDescent="0.25">
      <c r="A274" s="11"/>
      <c r="B274" s="15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x14ac:dyDescent="0.25">
      <c r="A275" s="11"/>
      <c r="B275" s="1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x14ac:dyDescent="0.25">
      <c r="A276" s="11"/>
      <c r="B276" s="15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x14ac:dyDescent="0.25">
      <c r="A277" s="11"/>
      <c r="B277" s="1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x14ac:dyDescent="0.25">
      <c r="A278" s="11"/>
      <c r="B278" s="1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x14ac:dyDescent="0.25">
      <c r="A279" s="11"/>
      <c r="B279" s="15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x14ac:dyDescent="0.25">
      <c r="A280" s="11"/>
      <c r="B280" s="15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x14ac:dyDescent="0.25">
      <c r="A281" s="11"/>
      <c r="B281" s="15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x14ac:dyDescent="0.25">
      <c r="A282" s="11"/>
      <c r="B282" s="1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x14ac:dyDescent="0.25">
      <c r="A283" s="11"/>
      <c r="B283" s="15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x14ac:dyDescent="0.25">
      <c r="A284" s="11"/>
      <c r="B284" s="15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x14ac:dyDescent="0.25">
      <c r="A285" s="11"/>
      <c r="B285" s="1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x14ac:dyDescent="0.25">
      <c r="A286" s="11"/>
      <c r="B286" s="15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x14ac:dyDescent="0.25">
      <c r="A287" s="11"/>
      <c r="B287" s="15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x14ac:dyDescent="0.25">
      <c r="A288" s="11"/>
      <c r="B288" s="15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x14ac:dyDescent="0.25">
      <c r="A289" s="11"/>
      <c r="B289" s="15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x14ac:dyDescent="0.25">
      <c r="A290" s="11"/>
      <c r="B290" s="15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x14ac:dyDescent="0.25">
      <c r="A291" s="11"/>
      <c r="B291" s="15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x14ac:dyDescent="0.25">
      <c r="A292" s="11"/>
      <c r="B292" s="15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x14ac:dyDescent="0.25">
      <c r="A293" s="11"/>
      <c r="B293" s="15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x14ac:dyDescent="0.25">
      <c r="A294" s="11"/>
      <c r="B294" s="15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x14ac:dyDescent="0.25">
      <c r="A295" s="11"/>
      <c r="B295" s="1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x14ac:dyDescent="0.25">
      <c r="A296" s="11"/>
      <c r="B296" s="15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x14ac:dyDescent="0.25">
      <c r="A297" s="11"/>
      <c r="B297" s="15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x14ac:dyDescent="0.25">
      <c r="A298" s="11"/>
      <c r="B298" s="15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x14ac:dyDescent="0.25">
      <c r="A299" s="11"/>
      <c r="B299" s="15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x14ac:dyDescent="0.25">
      <c r="A300" s="11"/>
      <c r="B300" s="15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x14ac:dyDescent="0.25">
      <c r="A301" s="11"/>
      <c r="B301" s="15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x14ac:dyDescent="0.25">
      <c r="A302" s="11"/>
      <c r="B302" s="15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5">
      <c r="A303" s="11"/>
      <c r="B303" s="15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5">
      <c r="A304" s="11"/>
      <c r="B304" s="15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5">
      <c r="A305" s="11"/>
      <c r="B305" s="1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5">
      <c r="A306" s="11"/>
      <c r="B306" s="15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5">
      <c r="A307" s="11"/>
      <c r="B307" s="15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5">
      <c r="A308" s="11"/>
      <c r="B308" s="15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5">
      <c r="A309" s="11"/>
      <c r="B309" s="15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5">
      <c r="A310" s="11"/>
      <c r="B310" s="15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5">
      <c r="A311" s="11"/>
      <c r="B311" s="15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5">
      <c r="A312" s="11"/>
      <c r="B312" s="15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5">
      <c r="A313" s="11"/>
      <c r="B313" s="15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5">
      <c r="A314" s="11"/>
      <c r="B314" s="15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5">
      <c r="A315" s="11"/>
      <c r="B315" s="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5">
      <c r="A316" s="11"/>
      <c r="B316" s="15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 s="11"/>
      <c r="B317" s="15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 s="11"/>
      <c r="B318" s="15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 s="11"/>
      <c r="B319" s="15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 s="11"/>
      <c r="B320" s="15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 s="11"/>
      <c r="B321" s="15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 s="11"/>
      <c r="B322" s="15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 s="11"/>
      <c r="B323" s="15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 s="11"/>
      <c r="B324" s="15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 s="11"/>
      <c r="B325" s="1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 s="11"/>
      <c r="B326" s="15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 s="11"/>
      <c r="B327" s="15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 s="11"/>
      <c r="B328" s="15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 s="11"/>
      <c r="B329" s="15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 s="11"/>
      <c r="B330" s="15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 s="11"/>
      <c r="B331" s="15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 s="11"/>
      <c r="B332" s="15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 s="11"/>
      <c r="B333" s="15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 s="11"/>
      <c r="B334" s="15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 s="11"/>
      <c r="B335" s="1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 s="11"/>
      <c r="B336" s="15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 s="11"/>
      <c r="B337" s="15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 s="11"/>
      <c r="B338" s="15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 s="11"/>
      <c r="B339" s="15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 s="11"/>
      <c r="B340" s="15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 s="11"/>
      <c r="B341" s="15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 s="11"/>
      <c r="B342" s="15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 s="11"/>
      <c r="B343" s="15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 s="11"/>
      <c r="B344" s="15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 s="11"/>
      <c r="B345" s="1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 s="11"/>
      <c r="B346" s="15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 s="11"/>
      <c r="B347" s="15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 s="11"/>
      <c r="B348" s="15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 s="11"/>
      <c r="B349" s="15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 s="11"/>
      <c r="B350" s="15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 s="11"/>
      <c r="B351" s="15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 s="11"/>
      <c r="B352" s="15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 s="11"/>
      <c r="B353" s="15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 s="11"/>
      <c r="B354" s="15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 s="11"/>
      <c r="B355" s="1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 s="11"/>
      <c r="B356" s="15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 s="11"/>
      <c r="B357" s="15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 s="11"/>
      <c r="B358" s="15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 s="11"/>
      <c r="B359" s="15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 s="11"/>
      <c r="B360" s="15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 s="11"/>
      <c r="B361" s="15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 s="11"/>
      <c r="B362" s="15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 s="11"/>
      <c r="B363" s="15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 s="11"/>
      <c r="B364" s="15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 s="11"/>
      <c r="B365" s="1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 s="11"/>
      <c r="B366" s="15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 s="11"/>
      <c r="B367" s="15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 s="11"/>
      <c r="B368" s="15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 s="11"/>
      <c r="B369" s="15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 s="11"/>
      <c r="B370" s="15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 s="11"/>
      <c r="B371" s="15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 s="11"/>
      <c r="B372" s="15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 s="11"/>
      <c r="B373" s="15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 s="11"/>
      <c r="B374" s="15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 s="11"/>
      <c r="B375" s="1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 s="11"/>
      <c r="B376" s="15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 s="11"/>
      <c r="B377" s="15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 s="11"/>
      <c r="B378" s="15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 s="11"/>
      <c r="B379" s="15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 s="11"/>
      <c r="B380" s="15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 s="11"/>
      <c r="B381" s="15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 s="11"/>
      <c r="B382" s="15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 s="11"/>
      <c r="B383" s="15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 s="11"/>
      <c r="B384" s="15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 s="11"/>
      <c r="B385" s="1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 s="11"/>
      <c r="B386" s="15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 s="11"/>
      <c r="B387" s="15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 s="11"/>
      <c r="B388" s="15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 s="11"/>
      <c r="B389" s="15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 s="11"/>
      <c r="B390" s="15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 s="11"/>
      <c r="B391" s="15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 s="11"/>
      <c r="B392" s="15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 s="11"/>
      <c r="B393" s="15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 s="11"/>
      <c r="B394" s="15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 s="11"/>
      <c r="B395" s="1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 s="11"/>
      <c r="B396" s="15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 s="11"/>
      <c r="B397" s="15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 s="11"/>
      <c r="B398" s="15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 s="11"/>
      <c r="B399" s="15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 s="11"/>
      <c r="B400" s="15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 s="11"/>
      <c r="B401" s="15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 s="11"/>
      <c r="B402" s="15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 s="11"/>
      <c r="B403" s="15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 s="11"/>
      <c r="B404" s="15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 s="11"/>
      <c r="B405" s="1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 s="11"/>
      <c r="B406" s="15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 s="11"/>
      <c r="B407" s="15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 s="11"/>
      <c r="B408" s="15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5">
      <c r="A409" s="11"/>
      <c r="B409" s="15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5">
      <c r="A410" s="11"/>
      <c r="B410" s="15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5">
      <c r="A411" s="11"/>
      <c r="B411" s="15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5">
      <c r="A412" s="11"/>
      <c r="B412" s="15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5">
      <c r="A413" s="11"/>
      <c r="B413" s="15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5">
      <c r="A414" s="11"/>
      <c r="B414" s="15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5">
      <c r="A415" s="11"/>
      <c r="B415" s="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5">
      <c r="A416" s="11"/>
      <c r="B416" s="15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x14ac:dyDescent="0.25">
      <c r="A417" s="11"/>
      <c r="B417" s="15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x14ac:dyDescent="0.25">
      <c r="A418" s="11"/>
      <c r="B418" s="15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x14ac:dyDescent="0.25">
      <c r="A419" s="11"/>
      <c r="B419" s="15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x14ac:dyDescent="0.25">
      <c r="A420" s="11"/>
      <c r="B420" s="15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x14ac:dyDescent="0.25">
      <c r="A421" s="11"/>
      <c r="B421" s="15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x14ac:dyDescent="0.25">
      <c r="A422" s="11"/>
      <c r="B422" s="15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x14ac:dyDescent="0.25">
      <c r="A423" s="11"/>
      <c r="B423" s="15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x14ac:dyDescent="0.25">
      <c r="A424" s="11"/>
      <c r="B424" s="15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x14ac:dyDescent="0.25">
      <c r="A425" s="11"/>
      <c r="B425" s="1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x14ac:dyDescent="0.25">
      <c r="A426" s="11"/>
      <c r="B426" s="15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x14ac:dyDescent="0.25">
      <c r="A427" s="11"/>
      <c r="B427" s="15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x14ac:dyDescent="0.25">
      <c r="A428" s="11"/>
      <c r="B428" s="15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x14ac:dyDescent="0.25">
      <c r="A429" s="11"/>
      <c r="B429" s="15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x14ac:dyDescent="0.25">
      <c r="A430" s="11"/>
      <c r="B430" s="15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x14ac:dyDescent="0.25">
      <c r="A431" s="11"/>
      <c r="B431" s="15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x14ac:dyDescent="0.25">
      <c r="A432" s="11"/>
      <c r="B432" s="15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x14ac:dyDescent="0.25">
      <c r="A433" s="11"/>
      <c r="B433" s="15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x14ac:dyDescent="0.25">
      <c r="A434" s="11"/>
      <c r="B434" s="15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x14ac:dyDescent="0.25">
      <c r="A435" s="11"/>
      <c r="B435" s="1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x14ac:dyDescent="0.25">
      <c r="A436" s="11"/>
      <c r="B436" s="15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x14ac:dyDescent="0.25">
      <c r="A437" s="11"/>
      <c r="B437" s="15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x14ac:dyDescent="0.25">
      <c r="A438" s="11"/>
      <c r="B438" s="15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x14ac:dyDescent="0.25">
      <c r="A439" s="11"/>
      <c r="B439" s="15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5">
      <c r="A440" s="11"/>
      <c r="B440" s="15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x14ac:dyDescent="0.25">
      <c r="A441" s="11"/>
      <c r="B441" s="15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x14ac:dyDescent="0.25">
      <c r="A442" s="11"/>
      <c r="B442" s="15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x14ac:dyDescent="0.25">
      <c r="A443" s="11"/>
      <c r="B443" s="15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x14ac:dyDescent="0.25">
      <c r="A444" s="11"/>
      <c r="B444" s="15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</sheetData>
  <pageMargins left="0.7" right="0.7" top="0.75" bottom="0.75" header="0.3" footer="0.3"/>
  <pageSetup paperSize="257" orientation="portrait" horizontalDpi="203" verticalDpi="20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A0EAE80B09584782138021C385E1C1" ma:contentTypeVersion="12" ma:contentTypeDescription="Crear nuevo documento." ma:contentTypeScope="" ma:versionID="004d94a714792eb58520c82f8020d035">
  <xsd:schema xmlns:xsd="http://www.w3.org/2001/XMLSchema" xmlns:xs="http://www.w3.org/2001/XMLSchema" xmlns:p="http://schemas.microsoft.com/office/2006/metadata/properties" xmlns:ns3="219d7b1c-b5fb-4943-bcb0-dfc48bd13ca3" xmlns:ns4="b5986e84-0771-4879-859f-d4ad365a324e" targetNamespace="http://schemas.microsoft.com/office/2006/metadata/properties" ma:root="true" ma:fieldsID="ed528ad3014525aed0a68b3100844aa8" ns3:_="" ns4:_="">
    <xsd:import namespace="219d7b1c-b5fb-4943-bcb0-dfc48bd13ca3"/>
    <xsd:import namespace="b5986e84-0771-4879-859f-d4ad365a324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d7b1c-b5fb-4943-bcb0-dfc48bd13ca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86e84-0771-4879-859f-d4ad365a324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9d7b1c-b5fb-4943-bcb0-dfc48bd13ca3" xsi:nil="true"/>
  </documentManagement>
</p:properties>
</file>

<file path=customXml/itemProps1.xml><?xml version="1.0" encoding="utf-8"?>
<ds:datastoreItem xmlns:ds="http://schemas.openxmlformats.org/officeDocument/2006/customXml" ds:itemID="{AF10D8E9-0216-4C03-8069-411732251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d7b1c-b5fb-4943-bcb0-dfc48bd13ca3"/>
    <ds:schemaRef ds:uri="b5986e84-0771-4879-859f-d4ad365a3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F7413-12A5-4152-9A15-7C788C910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7C3F2-338F-45E1-97DF-6BC0EABDD34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5986e84-0771-4879-859f-d4ad365a324e"/>
    <ds:schemaRef ds:uri="219d7b1c-b5fb-4943-bcb0-dfc48bd13ca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Activos 2022</vt:lpstr>
      <vt:lpstr>Activos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 Valverde Valverde</dc:creator>
  <cp:keywords/>
  <dc:description/>
  <cp:lastModifiedBy>Diego Alejandro Navarro Umaña</cp:lastModifiedBy>
  <cp:revision/>
  <dcterms:created xsi:type="dcterms:W3CDTF">2022-01-21T19:54:46Z</dcterms:created>
  <dcterms:modified xsi:type="dcterms:W3CDTF">2023-08-22T19:28:39Z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0x010100F0A0EAE80B09584782138021C385E1C1</vt:lpwstr>
  </property>
</Properties>
</file>